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eacoastchurch-my.sharepoint.com/personal/lynnestroy_seacoast_org/Documents/Re-Opening 2020/"/>
    </mc:Choice>
  </mc:AlternateContent>
  <xr:revisionPtr revIDLastSave="521" documentId="8_{DF5E9FD2-FAD1-4D4F-AC28-A5E59933A9F0}" xr6:coauthVersionLast="45" xr6:coauthVersionMax="45" xr10:uidLastSave="{65DD119C-17DA-4B64-8402-F5F101DC283A}"/>
  <bookViews>
    <workbookView xWindow="-98" yWindow="-98" windowWidth="20715" windowHeight="13276" xr2:uid="{29114793-D3E5-4FDF-82F1-7DF7652C218B}"/>
  </bookViews>
  <sheets>
    <sheet name="Re-Entry" sheetId="2" r:id="rId1"/>
    <sheet name="Campus Capacit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D3" i="1"/>
  <c r="D4" i="1"/>
  <c r="D5" i="1"/>
  <c r="D6" i="1"/>
  <c r="D7" i="1"/>
  <c r="D8" i="1"/>
  <c r="D9" i="1"/>
  <c r="D10" i="1"/>
  <c r="D11" i="1"/>
  <c r="D12" i="1"/>
  <c r="D13" i="1"/>
  <c r="D14" i="1"/>
  <c r="D15" i="1"/>
  <c r="D16" i="1"/>
  <c r="D17" i="1"/>
  <c r="C3" i="1"/>
  <c r="C4" i="1"/>
  <c r="C5" i="1"/>
  <c r="C6" i="1"/>
  <c r="C7" i="1"/>
  <c r="C8" i="1"/>
  <c r="C9" i="1"/>
  <c r="C10" i="1"/>
  <c r="C11" i="1"/>
  <c r="C12" i="1"/>
  <c r="C13" i="1"/>
  <c r="C14" i="1"/>
  <c r="C15" i="1"/>
  <c r="C16" i="1"/>
  <c r="C17" i="1"/>
  <c r="E2" i="1"/>
  <c r="D2" i="1"/>
  <c r="C2" i="1"/>
</calcChain>
</file>

<file path=xl/sharedStrings.xml><?xml version="1.0" encoding="utf-8"?>
<sst xmlns="http://schemas.openxmlformats.org/spreadsheetml/2006/main" count="119" uniqueCount="88">
  <si>
    <t>Campus</t>
  </si>
  <si>
    <t>AVL</t>
  </si>
  <si>
    <t>GVL</t>
  </si>
  <si>
    <t>IRM</t>
  </si>
  <si>
    <t>COL</t>
  </si>
  <si>
    <t>MNG</t>
  </si>
  <si>
    <t>CON</t>
  </si>
  <si>
    <t>MCC</t>
  </si>
  <si>
    <t>SVL</t>
  </si>
  <si>
    <t>NCH</t>
  </si>
  <si>
    <t>WST</t>
  </si>
  <si>
    <t>JMS</t>
  </si>
  <si>
    <t>JHN</t>
  </si>
  <si>
    <t>MTP (WC)</t>
  </si>
  <si>
    <t>MTP (SC)</t>
  </si>
  <si>
    <t>MTP (Chapel)</t>
  </si>
  <si>
    <t>MTP (WH)</t>
  </si>
  <si>
    <t>Capacity</t>
  </si>
  <si>
    <t>Federal Guidance</t>
  </si>
  <si>
    <t>Local Ordinances</t>
  </si>
  <si>
    <t>Church</t>
  </si>
  <si>
    <t>March</t>
  </si>
  <si>
    <t>April</t>
  </si>
  <si>
    <t>May</t>
  </si>
  <si>
    <t>June</t>
  </si>
  <si>
    <t>July</t>
  </si>
  <si>
    <t xml:space="preserve">August </t>
  </si>
  <si>
    <t>September</t>
  </si>
  <si>
    <t>Wknd Experience</t>
  </si>
  <si>
    <t>Kidscoast</t>
  </si>
  <si>
    <t>Custom</t>
  </si>
  <si>
    <t>Local Missions</t>
  </si>
  <si>
    <t>Small Groups</t>
  </si>
  <si>
    <t>Online Groups</t>
  </si>
  <si>
    <t>Online Wknd Exp</t>
  </si>
  <si>
    <t>Meeting in Person</t>
  </si>
  <si>
    <t>Begin Structured Wknd Exp</t>
  </si>
  <si>
    <t>Online Experience</t>
  </si>
  <si>
    <t>SCHOOLS AND ORGANIZED YOUTH ACTIVITIES (e.g., daycare, camp) that are currently closed should remain closed.
LARGE VENUES (e.g., sit-down dining, movie theaters, sporting venues, places of worship) can operate under strict physical distancing protocols.</t>
  </si>
  <si>
    <t>SCHOOLS AND ORGANIZED YOUTH ACTIVITIES (e.g., daycare, camp) can reopen.
LARGE VENUES (e.g., sit-down dining, movie theaters, sporting venues, places of worship) can operate under moderate physical distancing protocols.</t>
  </si>
  <si>
    <t>LARGE VENUES (e.g., sit-down dining, movie theaters, sporting venues, places of worship) can operate under limited physical distancing protocols.</t>
  </si>
  <si>
    <t>STAY AT HOME</t>
  </si>
  <si>
    <t>Government</t>
  </si>
  <si>
    <t>RE-OPEN PHASE 1</t>
  </si>
  <si>
    <t>RE-OPEN PHASE 2</t>
  </si>
  <si>
    <t>RE-OPEN  3</t>
  </si>
  <si>
    <t>Executive Order 2020-21 Home or Work Order
Executive Order 2020-28 ReOpens Retail Stores, Public beach access points, piers, docks, and wharfs. Schools remained closed through end of 2019-2020 school year.</t>
  </si>
  <si>
    <t>Executive Order 2020-11 Nonessential state employees work from home, schools closed
Executive Order 2020-17 Closed all nonessential businesses.</t>
  </si>
  <si>
    <t>New Wknd Experience</t>
  </si>
  <si>
    <t>Actively Serving Across All Campuses</t>
  </si>
  <si>
    <t>Actively Serving at Select Campuses</t>
  </si>
  <si>
    <t>Nonessential businesses closed (at state discretion)
Schools closed
Gatherings of 10 people or less</t>
  </si>
  <si>
    <t>Schools closed
Nonessential businesses closed
Social gatherings of 10 or more people prohibited
Public beaches, piers, docs, wharfs, boat ramps and landings closed for recreation purposes
Bars &amp; restuarants pick, take-out or delivery only (no dine in/on premise consumption)</t>
  </si>
  <si>
    <t xml:space="preserve">Schools closed
Retail businesses reopen under capacity and safety protocol of county ordinance
Public beaches open for exercise only (running, walking, surfing, biking). Sitting in chairs, sunbathing, loitering &amp; congregations of 3 peop or more prohibited.
</t>
  </si>
  <si>
    <t>State Orders</t>
  </si>
  <si>
    <t>Schools closed
Large venues open (limited capacity 50 or less)</t>
  </si>
  <si>
    <t>Daycare &amp; camps open
Large venues open (capacity increased 100-250)</t>
  </si>
  <si>
    <t>Schools (colleges/univ), daycares &amp; camps open
Large venues of any size open</t>
  </si>
  <si>
    <t>Free for all</t>
  </si>
  <si>
    <t>Schools closed
Large venues open (limited capacity 50 or less)
Beaches and parks open for recreation (group size limited)</t>
  </si>
  <si>
    <t>Daycare &amp; camps open
Large venues open (capacity increased 100-250)
Beaches and parks open for recreation (no size limit)</t>
  </si>
  <si>
    <t>Schools (colleges/univ), daycares &amp; camps open
Large venues of any size open
Beaches and parks open for recreation (no size limit)</t>
  </si>
  <si>
    <t>Staff Expectations</t>
  </si>
  <si>
    <t>Creative Support</t>
  </si>
  <si>
    <t>At Home &amp; On the Go</t>
  </si>
  <si>
    <t>Promo Jun First Wed &amp; Kickoff of Encouraging People to Meet in Homes/In Person Offcampus</t>
  </si>
  <si>
    <t>Online Wknd Exp
Kickoff encouraging people to meet in person off campus in small #s for service watch parties with First Wed service</t>
  </si>
  <si>
    <t>Online Wknd Exp (make move to stage for worship &amp; teaching)</t>
  </si>
  <si>
    <t>Oncampus Ministry Begins</t>
  </si>
  <si>
    <t xml:space="preserve">Open </t>
  </si>
  <si>
    <t>1. Continued encouragement of meeting in person in small groups
2. July on campus prayer and worship events</t>
  </si>
  <si>
    <t>1. Continued promo of oncampus prayer &amp; worship events
2. August oncampus Wknd Exp
3. NextGen environments and protocols</t>
  </si>
  <si>
    <t>1. Oncampus Wknd Exp
2. NextGen</t>
  </si>
  <si>
    <t>Usage and Staff Expectation</t>
  </si>
  <si>
    <t>Building Usage</t>
  </si>
  <si>
    <r>
      <rPr>
        <b/>
        <sz val="12"/>
        <color theme="1"/>
        <rFont val="Calibri"/>
        <family val="2"/>
        <scheme val="minor"/>
      </rPr>
      <t xml:space="preserve">1. Remote work </t>
    </r>
    <r>
      <rPr>
        <sz val="12"/>
        <color theme="1"/>
        <rFont val="Calibri"/>
        <family val="2"/>
        <scheme val="minor"/>
      </rPr>
      <t xml:space="preserve">for the majority of staff, some essential staff needed on-site (filming; maintenance, etc). </t>
    </r>
    <r>
      <rPr>
        <b/>
        <sz val="12"/>
        <color theme="1"/>
        <rFont val="Calibri"/>
        <family val="2"/>
        <scheme val="minor"/>
      </rPr>
      <t xml:space="preserve">                         2. Report COVID-19 related symptoms, </t>
    </r>
    <r>
      <rPr>
        <sz val="12"/>
        <color theme="1"/>
        <rFont val="Calibri"/>
        <family val="2"/>
        <scheme val="minor"/>
      </rPr>
      <t xml:space="preserve">do not work on site with any concerning symptoms or if a family member is experiencing concerning symptoms. </t>
    </r>
    <r>
      <rPr>
        <b/>
        <sz val="12"/>
        <color theme="1"/>
        <rFont val="Calibri"/>
        <family val="2"/>
        <scheme val="minor"/>
      </rPr>
      <t xml:space="preserve">                                 3. Mandatory Quarantine/OffSite </t>
    </r>
    <r>
      <rPr>
        <sz val="12"/>
        <color theme="1"/>
        <rFont val="Calibri"/>
        <family val="2"/>
        <scheme val="minor"/>
      </rPr>
      <t>for 2 weeks for those in contact with a positive COVID case</t>
    </r>
  </si>
  <si>
    <r>
      <rPr>
        <b/>
        <sz val="12"/>
        <color theme="1"/>
        <rFont val="Calibri"/>
        <family val="2"/>
        <scheme val="minor"/>
      </rPr>
      <t xml:space="preserve">1. Remote work </t>
    </r>
    <r>
      <rPr>
        <sz val="12"/>
        <color theme="1"/>
        <rFont val="Calibri"/>
        <family val="2"/>
        <scheme val="minor"/>
      </rPr>
      <t xml:space="preserve">for the majority of staff, some essential staff needed on-site (filming; maintenance, etc). </t>
    </r>
    <r>
      <rPr>
        <b/>
        <sz val="12"/>
        <color theme="1"/>
        <rFont val="Calibri"/>
        <family val="2"/>
        <scheme val="minor"/>
      </rPr>
      <t xml:space="preserve">                         2. Report COVID-19 related symptoms, </t>
    </r>
    <r>
      <rPr>
        <sz val="12"/>
        <color theme="1"/>
        <rFont val="Calibri"/>
        <family val="2"/>
        <scheme val="minor"/>
      </rPr>
      <t xml:space="preserve">do not work on site with any concerning symptoms, or if a family member is experiencing concerning symptoms. </t>
    </r>
    <r>
      <rPr>
        <b/>
        <sz val="12"/>
        <color theme="1"/>
        <rFont val="Calibri"/>
        <family val="2"/>
        <scheme val="minor"/>
      </rPr>
      <t xml:space="preserve">                              3. Mandatory Quarantine/Offiste</t>
    </r>
    <r>
      <rPr>
        <sz val="12"/>
        <color theme="1"/>
        <rFont val="Calibri"/>
        <family val="2"/>
        <scheme val="minor"/>
      </rPr>
      <t xml:space="preserve"> for 2 weeks for those in contact a positive COVID case</t>
    </r>
  </si>
  <si>
    <t>Budget Restrictions</t>
  </si>
  <si>
    <t>TBD</t>
  </si>
  <si>
    <r>
      <rPr>
        <b/>
        <sz val="12"/>
        <color theme="1"/>
        <rFont val="Calibri"/>
        <family val="2"/>
        <scheme val="minor"/>
      </rPr>
      <t xml:space="preserve">1. Closed to large outside groups, </t>
    </r>
    <r>
      <rPr>
        <sz val="12"/>
        <color theme="1"/>
        <rFont val="Calibri"/>
        <family val="2"/>
        <scheme val="minor"/>
      </rPr>
      <t>Groups under 10-</t>
    </r>
    <r>
      <rPr>
        <i/>
        <sz val="12"/>
        <color theme="1"/>
        <rFont val="Calibri"/>
        <family val="2"/>
        <scheme val="minor"/>
      </rPr>
      <t>50</t>
    </r>
    <r>
      <rPr>
        <sz val="12"/>
        <color theme="1"/>
        <rFont val="Calibri"/>
        <family val="2"/>
        <scheme val="minor"/>
      </rPr>
      <t xml:space="preserve"> or other mandated guideline # need Exec Group approval.
</t>
    </r>
    <r>
      <rPr>
        <b/>
        <sz val="12"/>
        <color theme="1"/>
        <rFont val="Calibri"/>
        <family val="2"/>
        <scheme val="minor"/>
      </rPr>
      <t xml:space="preserve">2.  Offices Closed </t>
    </r>
    <r>
      <rPr>
        <sz val="12"/>
        <color theme="1"/>
        <rFont val="Calibri"/>
        <family val="2"/>
        <scheme val="minor"/>
      </rPr>
      <t xml:space="preserve">                  </t>
    </r>
    <r>
      <rPr>
        <b/>
        <sz val="12"/>
        <color theme="1"/>
        <rFont val="Calibri"/>
        <family val="2"/>
        <scheme val="minor"/>
      </rPr>
      <t xml:space="preserve"> 3.  Essential Staff Only        </t>
    </r>
    <r>
      <rPr>
        <sz val="12"/>
        <color theme="1"/>
        <rFont val="Calibri"/>
        <family val="2"/>
        <scheme val="minor"/>
      </rPr>
      <t xml:space="preserve">Groups limited to no more than </t>
    </r>
    <r>
      <rPr>
        <i/>
        <sz val="12"/>
        <color theme="1"/>
        <rFont val="Calibri"/>
        <family val="2"/>
        <scheme val="minor"/>
      </rPr>
      <t>50</t>
    </r>
    <r>
      <rPr>
        <sz val="12"/>
        <color theme="1"/>
        <rFont val="Calibri"/>
        <family val="2"/>
        <scheme val="minor"/>
      </rPr>
      <t xml:space="preserve">, but multiple groups within the building at one time if they are working or using different parts of the building.  Limited hours during filming.  
</t>
    </r>
    <r>
      <rPr>
        <b/>
        <sz val="12"/>
        <color theme="1"/>
        <rFont val="Calibri"/>
        <family val="2"/>
        <scheme val="minor"/>
      </rPr>
      <t>4. Protective gear available</t>
    </r>
    <r>
      <rPr>
        <sz val="12"/>
        <color theme="1"/>
        <rFont val="Calibri"/>
        <family val="2"/>
        <scheme val="minor"/>
      </rPr>
      <t xml:space="preserve"> including gloves and masks. 
</t>
    </r>
    <r>
      <rPr>
        <b/>
        <sz val="12"/>
        <color theme="1"/>
        <rFont val="Calibri"/>
        <family val="2"/>
        <scheme val="minor"/>
      </rPr>
      <t>5. Social distancing requirements</t>
    </r>
    <r>
      <rPr>
        <sz val="12"/>
        <color theme="1"/>
        <rFont val="Calibri"/>
        <family val="2"/>
        <scheme val="minor"/>
      </rPr>
      <t xml:space="preserve"> with at least 6 feet between you and others 
</t>
    </r>
    <r>
      <rPr>
        <b/>
        <sz val="12"/>
        <color theme="1"/>
        <rFont val="Calibri"/>
        <family val="2"/>
        <scheme val="minor"/>
      </rPr>
      <t>6. One restroom</t>
    </r>
    <r>
      <rPr>
        <sz val="12"/>
        <color theme="1"/>
        <rFont val="Calibri"/>
        <family val="2"/>
        <scheme val="minor"/>
      </rPr>
      <t xml:space="preserve"> </t>
    </r>
    <r>
      <rPr>
        <b/>
        <sz val="12"/>
        <color theme="1"/>
        <rFont val="Calibri"/>
        <family val="2"/>
        <scheme val="minor"/>
      </rPr>
      <t>open</t>
    </r>
    <r>
      <rPr>
        <sz val="12"/>
        <color theme="1"/>
        <rFont val="Calibri"/>
        <family val="2"/>
        <scheme val="minor"/>
      </rPr>
      <t xml:space="preserve"> 
</t>
    </r>
    <r>
      <rPr>
        <b/>
        <sz val="12"/>
        <color theme="1"/>
        <rFont val="Calibri"/>
        <family val="2"/>
        <scheme val="minor"/>
      </rPr>
      <t>7.</t>
    </r>
    <r>
      <rPr>
        <sz val="12"/>
        <color theme="1"/>
        <rFont val="Calibri"/>
        <family val="2"/>
        <scheme val="minor"/>
      </rPr>
      <t xml:space="preserve"> </t>
    </r>
    <r>
      <rPr>
        <b/>
        <sz val="12"/>
        <color theme="1"/>
        <rFont val="Calibri"/>
        <family val="2"/>
        <scheme val="minor"/>
      </rPr>
      <t>Conserve our utilities costs</t>
    </r>
    <r>
      <rPr>
        <sz val="12"/>
        <color theme="1"/>
        <rFont val="Calibri"/>
        <family val="2"/>
        <scheme val="minor"/>
      </rPr>
      <t xml:space="preserve">
</t>
    </r>
  </si>
  <si>
    <r>
      <rPr>
        <b/>
        <sz val="12"/>
        <color theme="1"/>
        <rFont val="Calibri"/>
        <family val="2"/>
        <scheme val="minor"/>
      </rPr>
      <t xml:space="preserve">1. In-Office Optional </t>
    </r>
    <r>
      <rPr>
        <sz val="12"/>
        <color theme="1"/>
        <rFont val="Calibri"/>
        <family val="2"/>
        <scheme val="minor"/>
      </rPr>
      <t xml:space="preserve">except for essential staff needed on-site (filming, maintenance, or potentially for services) </t>
    </r>
    <r>
      <rPr>
        <b/>
        <sz val="12"/>
        <color theme="1"/>
        <rFont val="Calibri"/>
        <family val="2"/>
        <scheme val="minor"/>
      </rPr>
      <t xml:space="preserve"> Remote work </t>
    </r>
    <r>
      <rPr>
        <sz val="12"/>
        <color theme="1"/>
        <rFont val="Calibri"/>
        <family val="2"/>
        <scheme val="minor"/>
      </rPr>
      <t>available, especially</t>
    </r>
    <r>
      <rPr>
        <b/>
        <sz val="12"/>
        <color theme="1"/>
        <rFont val="Calibri"/>
        <family val="2"/>
        <scheme val="minor"/>
      </rPr>
      <t xml:space="preserve"> </t>
    </r>
    <r>
      <rPr>
        <sz val="12"/>
        <color theme="1"/>
        <rFont val="Calibri"/>
        <family val="2"/>
        <scheme val="minor"/>
      </rPr>
      <t>for high risk staff and as needed on a case by case basis</t>
    </r>
    <r>
      <rPr>
        <b/>
        <sz val="12"/>
        <color theme="1"/>
        <rFont val="Calibri"/>
        <family val="2"/>
        <scheme val="minor"/>
      </rPr>
      <t xml:space="preserve">                                     2. Report COVID-19 related symptoms, </t>
    </r>
    <r>
      <rPr>
        <sz val="12"/>
        <color theme="1"/>
        <rFont val="Calibri"/>
        <family val="2"/>
        <scheme val="minor"/>
      </rPr>
      <t>do not work on site with any concerning symptoms or if a member in your family is experiencing concerning symptoms</t>
    </r>
    <r>
      <rPr>
        <b/>
        <sz val="12"/>
        <color theme="1"/>
        <rFont val="Calibri"/>
        <family val="2"/>
        <scheme val="minor"/>
      </rPr>
      <t xml:space="preserve">                           3. Mandatory Quarantine/Offsite </t>
    </r>
    <r>
      <rPr>
        <sz val="12"/>
        <color theme="1"/>
        <rFont val="Calibri"/>
        <family val="2"/>
        <scheme val="minor"/>
      </rPr>
      <t xml:space="preserve">for 2 weeks for those in contact with a positive COVID case
</t>
    </r>
    <r>
      <rPr>
        <b/>
        <sz val="12"/>
        <color theme="1"/>
        <rFont val="Calibri"/>
        <family val="2"/>
        <scheme val="minor"/>
      </rPr>
      <t>4. Face Mask Required</t>
    </r>
    <r>
      <rPr>
        <sz val="12"/>
        <color theme="1"/>
        <rFont val="Calibri"/>
        <family val="2"/>
        <scheme val="minor"/>
      </rPr>
      <t xml:space="preserve"> in close-proximity to others in Office and Large-group services</t>
    </r>
  </si>
  <si>
    <r>
      <rPr>
        <b/>
        <sz val="12"/>
        <color theme="1"/>
        <rFont val="Calibri"/>
        <family val="2"/>
        <scheme val="minor"/>
      </rPr>
      <t xml:space="preserve">1. Offices Open, </t>
    </r>
    <r>
      <rPr>
        <sz val="12"/>
        <color theme="1"/>
        <rFont val="Calibri"/>
        <family val="2"/>
        <scheme val="minor"/>
      </rPr>
      <t xml:space="preserve">all staff encouraged to return, but </t>
    </r>
    <r>
      <rPr>
        <b/>
        <sz val="12"/>
        <color theme="1"/>
        <rFont val="Calibri"/>
        <family val="2"/>
        <scheme val="minor"/>
      </rPr>
      <t xml:space="preserve">Remote work </t>
    </r>
    <r>
      <rPr>
        <sz val="12"/>
        <color theme="1"/>
        <rFont val="Calibri"/>
        <family val="2"/>
        <scheme val="minor"/>
      </rPr>
      <t xml:space="preserve">for high risk staff is available
</t>
    </r>
    <r>
      <rPr>
        <b/>
        <sz val="12"/>
        <color theme="1"/>
        <rFont val="Calibri"/>
        <family val="2"/>
        <scheme val="minor"/>
      </rPr>
      <t xml:space="preserve">2. Report COVID-19 related symptoms, </t>
    </r>
    <r>
      <rPr>
        <sz val="12"/>
        <color theme="1"/>
        <rFont val="Calibri"/>
        <family val="2"/>
        <scheme val="minor"/>
      </rPr>
      <t xml:space="preserve">do not work on site with any concerning symptoms or if a member in your family is experiencing concerning symptoms.
</t>
    </r>
    <r>
      <rPr>
        <b/>
        <sz val="12"/>
        <color theme="1"/>
        <rFont val="Calibri"/>
        <family val="2"/>
        <scheme val="minor"/>
      </rPr>
      <t xml:space="preserve">3. Face Mask Optional? </t>
    </r>
  </si>
  <si>
    <r>
      <t xml:space="preserve">All Nonessential Spending  Cut: </t>
    </r>
    <r>
      <rPr>
        <sz val="12"/>
        <color theme="1"/>
        <rFont val="Calibri"/>
        <family val="2"/>
        <scheme val="minor"/>
      </rPr>
      <t xml:space="preserve">All purchases above $1000 approved by Nick/Margaret                       </t>
    </r>
    <r>
      <rPr>
        <b/>
        <sz val="12"/>
        <color theme="1"/>
        <rFont val="Calibri"/>
        <family val="2"/>
        <scheme val="minor"/>
      </rPr>
      <t xml:space="preserve">Not Approved: </t>
    </r>
    <r>
      <rPr>
        <sz val="12"/>
        <color theme="1"/>
        <rFont val="Calibri"/>
        <family val="2"/>
        <scheme val="minor"/>
      </rPr>
      <t xml:space="preserve">Travel, food, subscriptions, books, etc.
</t>
    </r>
    <r>
      <rPr>
        <b/>
        <sz val="12"/>
        <color theme="1"/>
        <rFont val="Calibri"/>
        <family val="2"/>
        <scheme val="minor"/>
      </rPr>
      <t xml:space="preserve">Limited Approval:  </t>
    </r>
    <r>
      <rPr>
        <sz val="12"/>
        <color theme="1"/>
        <rFont val="Calibri"/>
        <family val="2"/>
        <scheme val="minor"/>
      </rPr>
      <t xml:space="preserve"> Employee Appreciation, Ministry expenses, advertising, contract labor</t>
    </r>
    <r>
      <rPr>
        <b/>
        <sz val="12"/>
        <color theme="1"/>
        <rFont val="Calibri"/>
        <family val="2"/>
        <scheme val="minor"/>
      </rPr>
      <t xml:space="preserve">                                             Hiring Freeze </t>
    </r>
    <r>
      <rPr>
        <sz val="12"/>
        <color theme="1"/>
        <rFont val="Calibri"/>
        <family val="2"/>
        <scheme val="minor"/>
      </rPr>
      <t xml:space="preserve"> in effect</t>
    </r>
  </si>
  <si>
    <r>
      <rPr>
        <b/>
        <sz val="12"/>
        <color theme="1"/>
        <rFont val="Calibri"/>
        <family val="2"/>
        <scheme val="minor"/>
      </rPr>
      <t xml:space="preserve">1. Closed to outside groups 
2. Offices Closed
3.  Essential Staff Only        </t>
    </r>
    <r>
      <rPr>
        <sz val="12"/>
        <color theme="1"/>
        <rFont val="Calibri"/>
        <family val="2"/>
        <scheme val="minor"/>
      </rPr>
      <t xml:space="preserve">Groups limited to no more than 10, but multiple groups within the building at one time if they are working or using different parts of the building. Limited hours during filming. 
</t>
    </r>
    <r>
      <rPr>
        <b/>
        <sz val="12"/>
        <color theme="1"/>
        <rFont val="Calibri"/>
        <family val="2"/>
        <scheme val="minor"/>
      </rPr>
      <t>4. Protective gear available</t>
    </r>
    <r>
      <rPr>
        <sz val="12"/>
        <color theme="1"/>
        <rFont val="Calibri"/>
        <family val="2"/>
        <scheme val="minor"/>
      </rPr>
      <t xml:space="preserve"> including gloves and masks.
</t>
    </r>
    <r>
      <rPr>
        <b/>
        <sz val="12"/>
        <color theme="1"/>
        <rFont val="Calibri"/>
        <family val="2"/>
        <scheme val="minor"/>
      </rPr>
      <t>5. Social distancing requirements</t>
    </r>
    <r>
      <rPr>
        <sz val="12"/>
        <color theme="1"/>
        <rFont val="Calibri"/>
        <family val="2"/>
        <scheme val="minor"/>
      </rPr>
      <t xml:space="preserve"> with at least 6 feet between you and others
</t>
    </r>
    <r>
      <rPr>
        <b/>
        <sz val="12"/>
        <color theme="1"/>
        <rFont val="Calibri"/>
        <family val="2"/>
        <scheme val="minor"/>
      </rPr>
      <t>6. One restroom</t>
    </r>
    <r>
      <rPr>
        <sz val="12"/>
        <color theme="1"/>
        <rFont val="Calibri"/>
        <family val="2"/>
        <scheme val="minor"/>
      </rPr>
      <t xml:space="preserve"> </t>
    </r>
    <r>
      <rPr>
        <b/>
        <sz val="12"/>
        <color theme="1"/>
        <rFont val="Calibri"/>
        <family val="2"/>
        <scheme val="minor"/>
      </rPr>
      <t>open
7.</t>
    </r>
    <r>
      <rPr>
        <sz val="12"/>
        <color theme="1"/>
        <rFont val="Calibri"/>
        <family val="2"/>
        <scheme val="minor"/>
      </rPr>
      <t xml:space="preserve"> </t>
    </r>
    <r>
      <rPr>
        <b/>
        <sz val="12"/>
        <color theme="1"/>
        <rFont val="Calibri"/>
        <family val="2"/>
        <scheme val="minor"/>
      </rPr>
      <t>Conserve our utilities costs</t>
    </r>
    <r>
      <rPr>
        <sz val="12"/>
        <color theme="1"/>
        <rFont val="Calibri"/>
        <family val="2"/>
        <scheme val="minor"/>
      </rPr>
      <t xml:space="preserve">
</t>
    </r>
  </si>
  <si>
    <r>
      <rPr>
        <b/>
        <sz val="12"/>
        <color theme="1"/>
        <rFont val="Calibri"/>
        <family val="2"/>
        <scheme val="minor"/>
      </rPr>
      <t xml:space="preserve">1. Closed to large outside groups, </t>
    </r>
    <r>
      <rPr>
        <sz val="12"/>
        <color theme="1"/>
        <rFont val="Calibri"/>
        <family val="2"/>
        <scheme val="minor"/>
      </rPr>
      <t xml:space="preserve">Groups under </t>
    </r>
    <r>
      <rPr>
        <i/>
        <sz val="12"/>
        <color theme="1"/>
        <rFont val="Calibri"/>
        <family val="2"/>
        <scheme val="minor"/>
      </rPr>
      <t>100</t>
    </r>
    <r>
      <rPr>
        <sz val="12"/>
        <color theme="1"/>
        <rFont val="Calibri"/>
        <family val="2"/>
        <scheme val="minor"/>
      </rPr>
      <t xml:space="preserve"> or other mandated guideline # need Exec Group approval.
</t>
    </r>
    <r>
      <rPr>
        <b/>
        <sz val="12"/>
        <color theme="1"/>
        <rFont val="Calibri"/>
        <family val="2"/>
        <scheme val="minor"/>
      </rPr>
      <t xml:space="preserve">2. Offices Potentially Open            </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3. Protective gear available</t>
    </r>
    <r>
      <rPr>
        <sz val="12"/>
        <color theme="1"/>
        <rFont val="Calibri"/>
        <family val="2"/>
        <scheme val="minor"/>
      </rPr>
      <t xml:space="preserve"> - masks. 
</t>
    </r>
    <r>
      <rPr>
        <b/>
        <sz val="12"/>
        <color theme="1"/>
        <rFont val="Calibri"/>
        <family val="2"/>
        <scheme val="minor"/>
      </rPr>
      <t>4. Social distancing requirements</t>
    </r>
    <r>
      <rPr>
        <sz val="12"/>
        <color theme="1"/>
        <rFont val="Calibri"/>
        <family val="2"/>
        <scheme val="minor"/>
      </rPr>
      <t xml:space="preserve"> with at least 6 feet between you and others 
</t>
    </r>
    <r>
      <rPr>
        <b/>
        <sz val="12"/>
        <color theme="1"/>
        <rFont val="Calibri"/>
        <family val="2"/>
        <scheme val="minor"/>
      </rPr>
      <t>5. One restroom</t>
    </r>
    <r>
      <rPr>
        <sz val="12"/>
        <color theme="1"/>
        <rFont val="Calibri"/>
        <family val="2"/>
        <scheme val="minor"/>
      </rPr>
      <t xml:space="preserve"> </t>
    </r>
    <r>
      <rPr>
        <b/>
        <sz val="12"/>
        <color theme="1"/>
        <rFont val="Calibri"/>
        <family val="2"/>
        <scheme val="minor"/>
      </rPr>
      <t>open</t>
    </r>
    <r>
      <rPr>
        <sz val="12"/>
        <color theme="1"/>
        <rFont val="Calibri"/>
        <family val="2"/>
        <scheme val="minor"/>
      </rPr>
      <t xml:space="preserve"> 
</t>
    </r>
    <r>
      <rPr>
        <b/>
        <sz val="12"/>
        <color theme="1"/>
        <rFont val="Calibri"/>
        <family val="2"/>
        <scheme val="minor"/>
      </rPr>
      <t>6.</t>
    </r>
    <r>
      <rPr>
        <sz val="12"/>
        <color theme="1"/>
        <rFont val="Calibri"/>
        <family val="2"/>
        <scheme val="minor"/>
      </rPr>
      <t xml:space="preserve"> </t>
    </r>
    <r>
      <rPr>
        <b/>
        <sz val="12"/>
        <color theme="1"/>
        <rFont val="Calibri"/>
        <family val="2"/>
        <scheme val="minor"/>
      </rPr>
      <t xml:space="preserve">Conserve our utilities costs </t>
    </r>
    <r>
      <rPr>
        <sz val="12"/>
        <color theme="1"/>
        <rFont val="Calibri"/>
        <family val="2"/>
        <scheme val="minor"/>
      </rPr>
      <t xml:space="preserve">
</t>
    </r>
  </si>
  <si>
    <r>
      <t xml:space="preserve">All Nonessential Spending  Cut, </t>
    </r>
    <r>
      <rPr>
        <sz val="12"/>
        <color theme="1"/>
        <rFont val="Calibri"/>
        <family val="2"/>
        <scheme val="minor"/>
      </rPr>
      <t xml:space="preserve"> all purchases above $1000 approved by Nick/Margaret   
</t>
    </r>
    <r>
      <rPr>
        <b/>
        <sz val="12"/>
        <color theme="1"/>
        <rFont val="Calibri"/>
        <family val="2"/>
        <scheme val="minor"/>
      </rPr>
      <t xml:space="preserve">Not Approved: </t>
    </r>
    <r>
      <rPr>
        <sz val="12"/>
        <color theme="1"/>
        <rFont val="Calibri"/>
        <family val="2"/>
        <scheme val="minor"/>
      </rPr>
      <t xml:space="preserve"> Travel, Employee Appreciation, food, subscriptions, books, etc.
</t>
    </r>
    <r>
      <rPr>
        <b/>
        <sz val="12"/>
        <color theme="1"/>
        <rFont val="Calibri"/>
        <family val="2"/>
        <scheme val="minor"/>
      </rPr>
      <t xml:space="preserve">Limited Approval:  </t>
    </r>
    <r>
      <rPr>
        <sz val="12"/>
        <color theme="1"/>
        <rFont val="Calibri"/>
        <family val="2"/>
        <scheme val="minor"/>
      </rPr>
      <t xml:space="preserve"> Ministry expenses, advertising, contract labor</t>
    </r>
    <r>
      <rPr>
        <b/>
        <sz val="12"/>
        <color theme="1"/>
        <rFont val="Calibri"/>
        <family val="2"/>
        <scheme val="minor"/>
      </rPr>
      <t xml:space="preserve">                                              Hiring Freeze</t>
    </r>
    <r>
      <rPr>
        <sz val="12"/>
        <color theme="1"/>
        <rFont val="Calibri"/>
        <family val="2"/>
        <scheme val="minor"/>
      </rPr>
      <t xml:space="preserve"> in effect</t>
    </r>
  </si>
  <si>
    <r>
      <rPr>
        <b/>
        <sz val="12"/>
        <color theme="1"/>
        <rFont val="Calibri"/>
        <family val="2"/>
        <scheme val="minor"/>
      </rPr>
      <t xml:space="preserve">1. Building Opens </t>
    </r>
    <r>
      <rPr>
        <sz val="12"/>
        <color theme="1"/>
        <rFont val="Calibri"/>
        <family val="2"/>
        <scheme val="minor"/>
      </rPr>
      <t>Limited groups 250-</t>
    </r>
    <r>
      <rPr>
        <i/>
        <sz val="12"/>
        <color theme="1"/>
        <rFont val="Calibri"/>
        <family val="2"/>
        <scheme val="minor"/>
      </rPr>
      <t>500</t>
    </r>
    <r>
      <rPr>
        <sz val="12"/>
        <color theme="1"/>
        <rFont val="Calibri"/>
        <family val="2"/>
        <scheme val="minor"/>
      </rPr>
      <t xml:space="preserve"> or other mandated guideline
Wkly Prayer or Worship Gatherings Across All Campuse
</t>
    </r>
    <r>
      <rPr>
        <b/>
        <sz val="12"/>
        <color theme="1"/>
        <rFont val="Calibri"/>
        <family val="2"/>
        <scheme val="minor"/>
      </rPr>
      <t xml:space="preserve">2.  Offices Open            </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3. Protective gear available</t>
    </r>
    <r>
      <rPr>
        <sz val="12"/>
        <color theme="1"/>
        <rFont val="Calibri"/>
        <family val="2"/>
        <scheme val="minor"/>
      </rPr>
      <t xml:space="preserve"> - masks. 
</t>
    </r>
    <r>
      <rPr>
        <b/>
        <sz val="12"/>
        <color theme="1"/>
        <rFont val="Calibri"/>
        <family val="2"/>
        <scheme val="minor"/>
      </rPr>
      <t xml:space="preserve"> </t>
    </r>
    <r>
      <rPr>
        <sz val="12"/>
        <color theme="1"/>
        <rFont val="Calibri"/>
        <family val="2"/>
        <scheme val="minor"/>
      </rPr>
      <t xml:space="preserve">
</t>
    </r>
  </si>
  <si>
    <r>
      <rPr>
        <b/>
        <sz val="12"/>
        <color theme="1"/>
        <rFont val="Calibri"/>
        <family val="2"/>
        <scheme val="minor"/>
      </rPr>
      <t xml:space="preserve">1. Building Opens </t>
    </r>
    <r>
      <rPr>
        <sz val="12"/>
        <color theme="1"/>
        <rFont val="Calibri"/>
        <family val="2"/>
        <scheme val="minor"/>
      </rPr>
      <t xml:space="preserve">No restrictions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2. Offices Open
3. Protective gear available</t>
    </r>
    <r>
      <rPr>
        <sz val="12"/>
        <color theme="1"/>
        <rFont val="Calibri"/>
        <family val="2"/>
        <scheme val="minor"/>
      </rPr>
      <t xml:space="preserve"> - masks. 
</t>
    </r>
    <r>
      <rPr>
        <b/>
        <sz val="12"/>
        <color theme="1"/>
        <rFont val="Calibri"/>
        <family val="2"/>
        <scheme val="minor"/>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</si>
</sst>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28">
    <xf numFmtId="0" fontId="0" fillId="0" borderId="0" xfId="0"/>
    <xf numFmtId="0" fontId="1" fillId="0" borderId="0" xfId="0" applyFont="1" applyAlignment="1">
      <alignment horizontal="left" vertical="top"/>
    </xf>
    <xf numFmtId="0" fontId="2" fillId="2" borderId="1" xfId="0" applyFont="1" applyFill="1" applyBorder="1" applyAlignment="1">
      <alignment horizontal="left" vertical="top"/>
    </xf>
    <xf numFmtId="0" fontId="1" fillId="0" borderId="1" xfId="0" applyFont="1" applyBorder="1" applyAlignment="1">
      <alignment horizontal="left" vertical="top"/>
    </xf>
    <xf numFmtId="9" fontId="2" fillId="2" borderId="1" xfId="0" applyNumberFormat="1" applyFont="1" applyFill="1" applyBorder="1" applyAlignment="1">
      <alignment horizontal="center" vertical="top"/>
    </xf>
    <xf numFmtId="1" fontId="1" fillId="4" borderId="1" xfId="0" applyNumberFormat="1" applyFont="1" applyFill="1" applyBorder="1" applyAlignment="1">
      <alignment horizontal="center" vertical="top"/>
    </xf>
    <xf numFmtId="1" fontId="1" fillId="3" borderId="1" xfId="0" applyNumberFormat="1" applyFont="1" applyFill="1" applyBorder="1" applyAlignment="1">
      <alignment horizontal="center" vertical="top"/>
    </xf>
    <xf numFmtId="0" fontId="1" fillId="0" borderId="0" xfId="0" applyFont="1" applyAlignment="1">
      <alignment horizontal="center" vertical="top"/>
    </xf>
    <xf numFmtId="0" fontId="2" fillId="2" borderId="1" xfId="0" applyFont="1" applyFill="1" applyBorder="1" applyAlignment="1">
      <alignment horizontal="center" vertical="top"/>
    </xf>
    <xf numFmtId="0" fontId="1" fillId="4" borderId="1" xfId="0" applyFont="1" applyFill="1" applyBorder="1" applyAlignment="1">
      <alignment horizontal="center" vertical="top"/>
    </xf>
    <xf numFmtId="0" fontId="1" fillId="3" borderId="1" xfId="0" applyFont="1" applyFill="1" applyBorder="1" applyAlignment="1">
      <alignment horizontal="center" vertical="top"/>
    </xf>
    <xf numFmtId="0" fontId="3" fillId="0" borderId="0" xfId="0" applyFont="1" applyAlignment="1">
      <alignment horizontal="left"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4" fillId="2" borderId="1" xfId="0" applyFont="1" applyFill="1" applyBorder="1" applyAlignment="1">
      <alignment horizontal="center" vertical="center" textRotation="90" wrapText="1"/>
    </xf>
    <xf numFmtId="0" fontId="4" fillId="2" borderId="4"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F5E3-1E80-4EA0-BBED-4A212CB56DE1}">
  <sheetPr>
    <pageSetUpPr fitToPage="1"/>
  </sheetPr>
  <dimension ref="A1:I14"/>
  <sheetViews>
    <sheetView tabSelected="1" workbookViewId="0">
      <pane xSplit="2" ySplit="2" topLeftCell="C11" activePane="bottomRight" state="frozen"/>
      <selection pane="topRight" activeCell="C1" sqref="C1"/>
      <selection pane="bottomLeft" activeCell="A3" sqref="A3"/>
      <selection pane="bottomRight" activeCell="G12" sqref="G12"/>
    </sheetView>
  </sheetViews>
  <sheetFormatPr defaultRowHeight="15.75" x14ac:dyDescent="0.45"/>
  <cols>
    <col min="1" max="1" width="9.06640625" style="11"/>
    <col min="2" max="2" width="18.265625" style="23" customWidth="1"/>
    <col min="3" max="4" width="30.59765625" style="11" customWidth="1"/>
    <col min="5" max="5" width="22.6640625" style="11" bestFit="1" customWidth="1"/>
    <col min="6" max="6" width="22.6640625" style="11" customWidth="1"/>
    <col min="7" max="8" width="30.59765625" style="11" customWidth="1"/>
    <col min="9" max="9" width="38.86328125" style="11" customWidth="1"/>
    <col min="10" max="10" width="24.59765625" style="11" customWidth="1"/>
    <col min="11" max="16384" width="9.06640625" style="11"/>
  </cols>
  <sheetData>
    <row r="1" spans="1:9" ht="31.5" customHeight="1" x14ac:dyDescent="0.45">
      <c r="C1" s="19" t="s">
        <v>41</v>
      </c>
      <c r="D1" s="19"/>
      <c r="E1" s="20" t="s">
        <v>43</v>
      </c>
      <c r="F1" s="20"/>
      <c r="G1" s="20" t="s">
        <v>44</v>
      </c>
      <c r="H1" s="21"/>
      <c r="I1" s="12" t="s">
        <v>45</v>
      </c>
    </row>
    <row r="2" spans="1:9" x14ac:dyDescent="0.45">
      <c r="B2" s="24"/>
      <c r="C2" s="12" t="s">
        <v>21</v>
      </c>
      <c r="D2" s="12" t="s">
        <v>22</v>
      </c>
      <c r="E2" s="13" t="s">
        <v>23</v>
      </c>
      <c r="F2" s="12" t="s">
        <v>24</v>
      </c>
      <c r="G2" s="12" t="s">
        <v>25</v>
      </c>
      <c r="H2" s="14" t="s">
        <v>26</v>
      </c>
      <c r="I2" s="12" t="s">
        <v>27</v>
      </c>
    </row>
    <row r="3" spans="1:9" ht="100.9" customHeight="1" x14ac:dyDescent="0.45">
      <c r="A3" s="18" t="s">
        <v>42</v>
      </c>
      <c r="B3" s="25" t="s">
        <v>18</v>
      </c>
      <c r="C3" s="16" t="s">
        <v>51</v>
      </c>
      <c r="D3" s="16" t="s">
        <v>51</v>
      </c>
      <c r="E3" s="22" t="s">
        <v>38</v>
      </c>
      <c r="F3" s="22"/>
      <c r="G3" s="22" t="s">
        <v>39</v>
      </c>
      <c r="H3" s="22"/>
      <c r="I3" s="17" t="s">
        <v>40</v>
      </c>
    </row>
    <row r="4" spans="1:9" ht="126" x14ac:dyDescent="0.45">
      <c r="A4" s="18"/>
      <c r="B4" s="25" t="s">
        <v>54</v>
      </c>
      <c r="C4" s="17" t="s">
        <v>47</v>
      </c>
      <c r="D4" s="17" t="s">
        <v>46</v>
      </c>
      <c r="E4" s="15" t="s">
        <v>55</v>
      </c>
      <c r="F4" s="15" t="s">
        <v>56</v>
      </c>
      <c r="G4" s="15" t="s">
        <v>57</v>
      </c>
      <c r="H4" s="15" t="s">
        <v>57</v>
      </c>
      <c r="I4" s="15" t="s">
        <v>58</v>
      </c>
    </row>
    <row r="5" spans="1:9" ht="173.25" x14ac:dyDescent="0.45">
      <c r="A5" s="18"/>
      <c r="B5" s="25" t="s">
        <v>19</v>
      </c>
      <c r="C5" s="17" t="s">
        <v>52</v>
      </c>
      <c r="D5" s="17" t="s">
        <v>53</v>
      </c>
      <c r="E5" s="15" t="s">
        <v>59</v>
      </c>
      <c r="F5" s="15" t="s">
        <v>60</v>
      </c>
      <c r="G5" s="15" t="s">
        <v>61</v>
      </c>
      <c r="H5" s="15" t="s">
        <v>61</v>
      </c>
      <c r="I5" s="15" t="s">
        <v>58</v>
      </c>
    </row>
    <row r="6" spans="1:9" ht="126" x14ac:dyDescent="0.45">
      <c r="A6" s="18" t="s">
        <v>20</v>
      </c>
      <c r="B6" s="25" t="s">
        <v>28</v>
      </c>
      <c r="C6" s="17" t="s">
        <v>34</v>
      </c>
      <c r="D6" s="17" t="s">
        <v>34</v>
      </c>
      <c r="E6" s="17" t="s">
        <v>34</v>
      </c>
      <c r="F6" s="17" t="s">
        <v>66</v>
      </c>
      <c r="G6" s="17" t="s">
        <v>67</v>
      </c>
      <c r="H6" s="17" t="s">
        <v>36</v>
      </c>
      <c r="I6" s="17" t="s">
        <v>48</v>
      </c>
    </row>
    <row r="7" spans="1:9" x14ac:dyDescent="0.45">
      <c r="A7" s="18"/>
      <c r="B7" s="25" t="s">
        <v>29</v>
      </c>
      <c r="C7" s="17" t="s">
        <v>37</v>
      </c>
      <c r="D7" s="17" t="s">
        <v>37</v>
      </c>
      <c r="E7" s="17" t="s">
        <v>37</v>
      </c>
      <c r="F7" s="17" t="s">
        <v>37</v>
      </c>
      <c r="G7" s="17" t="s">
        <v>37</v>
      </c>
      <c r="H7" s="17" t="s">
        <v>68</v>
      </c>
      <c r="I7" s="17" t="s">
        <v>69</v>
      </c>
    </row>
    <row r="8" spans="1:9" x14ac:dyDescent="0.45">
      <c r="A8" s="18"/>
      <c r="B8" s="25" t="s">
        <v>30</v>
      </c>
      <c r="C8" s="17" t="s">
        <v>37</v>
      </c>
      <c r="D8" s="17" t="s">
        <v>37</v>
      </c>
      <c r="E8" s="17" t="s">
        <v>37</v>
      </c>
      <c r="F8" s="17" t="s">
        <v>37</v>
      </c>
      <c r="G8" s="17" t="s">
        <v>37</v>
      </c>
      <c r="H8" s="17" t="s">
        <v>68</v>
      </c>
      <c r="I8" s="17" t="s">
        <v>69</v>
      </c>
    </row>
    <row r="9" spans="1:9" ht="31.5" x14ac:dyDescent="0.45">
      <c r="A9" s="18"/>
      <c r="B9" s="25" t="s">
        <v>31</v>
      </c>
      <c r="C9" s="17" t="s">
        <v>50</v>
      </c>
      <c r="D9" s="17" t="s">
        <v>50</v>
      </c>
      <c r="E9" s="17" t="s">
        <v>49</v>
      </c>
      <c r="F9" s="17" t="s">
        <v>49</v>
      </c>
      <c r="G9" s="17" t="s">
        <v>49</v>
      </c>
      <c r="H9" s="17" t="s">
        <v>49</v>
      </c>
      <c r="I9" s="17" t="s">
        <v>49</v>
      </c>
    </row>
    <row r="10" spans="1:9" x14ac:dyDescent="0.45">
      <c r="A10" s="18"/>
      <c r="B10" s="25" t="s">
        <v>32</v>
      </c>
      <c r="C10" s="17" t="s">
        <v>33</v>
      </c>
      <c r="D10" s="17" t="s">
        <v>33</v>
      </c>
      <c r="E10" s="17" t="s">
        <v>33</v>
      </c>
      <c r="F10" s="17" t="s">
        <v>35</v>
      </c>
      <c r="G10" s="17" t="s">
        <v>35</v>
      </c>
      <c r="H10" s="17" t="s">
        <v>35</v>
      </c>
      <c r="I10" s="17" t="s">
        <v>35</v>
      </c>
    </row>
    <row r="11" spans="1:9" ht="94.5" x14ac:dyDescent="0.45">
      <c r="A11" s="18"/>
      <c r="B11" s="25" t="s">
        <v>63</v>
      </c>
      <c r="C11" s="17" t="s">
        <v>64</v>
      </c>
      <c r="D11" s="17" t="s">
        <v>64</v>
      </c>
      <c r="E11" s="17" t="s">
        <v>65</v>
      </c>
      <c r="F11" s="17" t="s">
        <v>70</v>
      </c>
      <c r="G11" s="17" t="s">
        <v>71</v>
      </c>
      <c r="H11" s="17" t="s">
        <v>72</v>
      </c>
      <c r="I11" s="17"/>
    </row>
    <row r="12" spans="1:9" ht="409.5" x14ac:dyDescent="0.45">
      <c r="A12" s="18" t="s">
        <v>73</v>
      </c>
      <c r="B12" s="25" t="s">
        <v>74</v>
      </c>
      <c r="C12" s="26"/>
      <c r="D12" s="26" t="s">
        <v>83</v>
      </c>
      <c r="E12" s="26" t="s">
        <v>79</v>
      </c>
      <c r="F12" s="26" t="s">
        <v>84</v>
      </c>
      <c r="G12" s="26" t="s">
        <v>86</v>
      </c>
      <c r="H12" s="26" t="s">
        <v>87</v>
      </c>
      <c r="I12" s="26"/>
    </row>
    <row r="13" spans="1:9" ht="409.5" x14ac:dyDescent="0.45">
      <c r="A13" s="18"/>
      <c r="B13" s="25" t="s">
        <v>62</v>
      </c>
      <c r="C13" s="26"/>
      <c r="D13" s="26" t="s">
        <v>75</v>
      </c>
      <c r="E13" s="26" t="s">
        <v>76</v>
      </c>
      <c r="F13" s="26" t="s">
        <v>80</v>
      </c>
      <c r="G13" s="26" t="s">
        <v>81</v>
      </c>
      <c r="H13" s="26"/>
      <c r="I13" s="26"/>
    </row>
    <row r="14" spans="1:9" ht="220.5" x14ac:dyDescent="0.45">
      <c r="A14" s="18"/>
      <c r="B14" s="25" t="s">
        <v>77</v>
      </c>
      <c r="C14" s="26"/>
      <c r="D14" s="27" t="s">
        <v>85</v>
      </c>
      <c r="E14" s="27" t="s">
        <v>82</v>
      </c>
      <c r="F14" s="27" t="s">
        <v>78</v>
      </c>
      <c r="G14" s="27" t="s">
        <v>78</v>
      </c>
      <c r="H14" s="27" t="s">
        <v>78</v>
      </c>
      <c r="I14" s="27" t="s">
        <v>78</v>
      </c>
    </row>
  </sheetData>
  <mergeCells count="8">
    <mergeCell ref="A12:A14"/>
    <mergeCell ref="A6:A11"/>
    <mergeCell ref="C1:D1"/>
    <mergeCell ref="E1:F1"/>
    <mergeCell ref="G1:H1"/>
    <mergeCell ref="A3:A5"/>
    <mergeCell ref="E3:F3"/>
    <mergeCell ref="G3:H3"/>
  </mergeCells>
  <printOptions horizontalCentered="1"/>
  <pageMargins left="0.2" right="0.2" top="0.5" bottom="0.2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14312-0EFB-4B99-9DFF-31F16ECF6995}">
  <dimension ref="A1:E17"/>
  <sheetViews>
    <sheetView workbookViewId="0">
      <selection activeCell="B11" sqref="B11"/>
    </sheetView>
  </sheetViews>
  <sheetFormatPr defaultRowHeight="18" x14ac:dyDescent="0.45"/>
  <cols>
    <col min="1" max="1" width="14.33203125" style="1" bestFit="1" customWidth="1"/>
    <col min="2" max="2" width="9.59765625" style="7" bestFit="1" customWidth="1"/>
    <col min="3" max="3" width="5.19921875" style="7" bestFit="1" customWidth="1"/>
    <col min="4" max="5" width="5.9296875" style="7" bestFit="1" customWidth="1"/>
    <col min="6" max="16384" width="9.06640625" style="1"/>
  </cols>
  <sheetData>
    <row r="1" spans="1:5" x14ac:dyDescent="0.45">
      <c r="A1" s="2" t="s">
        <v>0</v>
      </c>
      <c r="B1" s="8" t="s">
        <v>17</v>
      </c>
      <c r="C1" s="4">
        <v>0.2</v>
      </c>
      <c r="D1" s="4">
        <v>0.5</v>
      </c>
      <c r="E1" s="4">
        <v>0.75</v>
      </c>
    </row>
    <row r="2" spans="1:5" x14ac:dyDescent="0.45">
      <c r="A2" s="3" t="s">
        <v>1</v>
      </c>
      <c r="B2" s="9">
        <v>245</v>
      </c>
      <c r="C2" s="5">
        <f>B2*0.2</f>
        <v>49</v>
      </c>
      <c r="D2" s="5">
        <f>B2*0.5</f>
        <v>122.5</v>
      </c>
      <c r="E2" s="5">
        <f>B2*0.75</f>
        <v>183.75</v>
      </c>
    </row>
    <row r="3" spans="1:5" x14ac:dyDescent="0.45">
      <c r="A3" s="3" t="s">
        <v>4</v>
      </c>
      <c r="B3" s="9">
        <v>244</v>
      </c>
      <c r="C3" s="5">
        <f t="shared" ref="C3:C17" si="0">B3*0.2</f>
        <v>48.800000000000004</v>
      </c>
      <c r="D3" s="5">
        <f t="shared" ref="D3:D17" si="1">B3*0.5</f>
        <v>122</v>
      </c>
      <c r="E3" s="5">
        <f t="shared" ref="E3:E17" si="2">B3*0.75</f>
        <v>183</v>
      </c>
    </row>
    <row r="4" spans="1:5" x14ac:dyDescent="0.45">
      <c r="A4" s="3" t="s">
        <v>6</v>
      </c>
      <c r="B4" s="9">
        <v>264</v>
      </c>
      <c r="C4" s="5">
        <f t="shared" si="0"/>
        <v>52.800000000000004</v>
      </c>
      <c r="D4" s="5">
        <f t="shared" si="1"/>
        <v>132</v>
      </c>
      <c r="E4" s="5">
        <f t="shared" si="2"/>
        <v>198</v>
      </c>
    </row>
    <row r="5" spans="1:5" x14ac:dyDescent="0.45">
      <c r="A5" s="3" t="s">
        <v>2</v>
      </c>
      <c r="B5" s="9">
        <v>195</v>
      </c>
      <c r="C5" s="5">
        <f t="shared" si="0"/>
        <v>39</v>
      </c>
      <c r="D5" s="5">
        <f t="shared" si="1"/>
        <v>97.5</v>
      </c>
      <c r="E5" s="5">
        <f t="shared" si="2"/>
        <v>146.25</v>
      </c>
    </row>
    <row r="6" spans="1:5" x14ac:dyDescent="0.45">
      <c r="A6" s="3" t="s">
        <v>3</v>
      </c>
      <c r="B6" s="9">
        <v>550</v>
      </c>
      <c r="C6" s="5">
        <f t="shared" si="0"/>
        <v>110</v>
      </c>
      <c r="D6" s="5">
        <f t="shared" si="1"/>
        <v>275</v>
      </c>
      <c r="E6" s="5">
        <f t="shared" si="2"/>
        <v>412.5</v>
      </c>
    </row>
    <row r="7" spans="1:5" x14ac:dyDescent="0.45">
      <c r="A7" s="3" t="s">
        <v>12</v>
      </c>
      <c r="B7" s="9">
        <v>275</v>
      </c>
      <c r="C7" s="5">
        <f t="shared" si="0"/>
        <v>55</v>
      </c>
      <c r="D7" s="5">
        <f t="shared" si="1"/>
        <v>137.5</v>
      </c>
      <c r="E7" s="5">
        <f t="shared" si="2"/>
        <v>206.25</v>
      </c>
    </row>
    <row r="8" spans="1:5" x14ac:dyDescent="0.45">
      <c r="A8" s="3" t="s">
        <v>11</v>
      </c>
      <c r="B8" s="10"/>
      <c r="C8" s="6">
        <f t="shared" si="0"/>
        <v>0</v>
      </c>
      <c r="D8" s="6">
        <f t="shared" si="1"/>
        <v>0</v>
      </c>
      <c r="E8" s="6">
        <f t="shared" si="2"/>
        <v>0</v>
      </c>
    </row>
    <row r="9" spans="1:5" x14ac:dyDescent="0.45">
      <c r="A9" s="3" t="s">
        <v>7</v>
      </c>
      <c r="B9" s="9">
        <v>96</v>
      </c>
      <c r="C9" s="5">
        <f t="shared" si="0"/>
        <v>19.200000000000003</v>
      </c>
      <c r="D9" s="5">
        <f t="shared" si="1"/>
        <v>48</v>
      </c>
      <c r="E9" s="5">
        <f t="shared" si="2"/>
        <v>72</v>
      </c>
    </row>
    <row r="10" spans="1:5" x14ac:dyDescent="0.45">
      <c r="A10" s="3" t="s">
        <v>5</v>
      </c>
      <c r="B10" s="9">
        <v>350</v>
      </c>
      <c r="C10" s="5">
        <f t="shared" si="0"/>
        <v>70</v>
      </c>
      <c r="D10" s="5">
        <f t="shared" si="1"/>
        <v>175</v>
      </c>
      <c r="E10" s="5">
        <f t="shared" si="2"/>
        <v>262.5</v>
      </c>
    </row>
    <row r="11" spans="1:5" x14ac:dyDescent="0.45">
      <c r="A11" s="3" t="s">
        <v>13</v>
      </c>
      <c r="B11" s="9">
        <v>2525</v>
      </c>
      <c r="C11" s="5">
        <f t="shared" si="0"/>
        <v>505</v>
      </c>
      <c r="D11" s="5">
        <f t="shared" si="1"/>
        <v>1262.5</v>
      </c>
      <c r="E11" s="5">
        <f t="shared" si="2"/>
        <v>1893.75</v>
      </c>
    </row>
    <row r="12" spans="1:5" x14ac:dyDescent="0.45">
      <c r="A12" s="3" t="s">
        <v>14</v>
      </c>
      <c r="B12" s="9">
        <v>1325</v>
      </c>
      <c r="C12" s="5">
        <f t="shared" si="0"/>
        <v>265</v>
      </c>
      <c r="D12" s="5">
        <f t="shared" si="1"/>
        <v>662.5</v>
      </c>
      <c r="E12" s="5">
        <f t="shared" si="2"/>
        <v>993.75</v>
      </c>
    </row>
    <row r="13" spans="1:5" x14ac:dyDescent="0.45">
      <c r="A13" s="3" t="s">
        <v>15</v>
      </c>
      <c r="B13" s="9">
        <v>225</v>
      </c>
      <c r="C13" s="5">
        <f t="shared" si="0"/>
        <v>45</v>
      </c>
      <c r="D13" s="5">
        <f t="shared" si="1"/>
        <v>112.5</v>
      </c>
      <c r="E13" s="5">
        <f t="shared" si="2"/>
        <v>168.75</v>
      </c>
    </row>
    <row r="14" spans="1:5" x14ac:dyDescent="0.45">
      <c r="A14" s="3" t="s">
        <v>16</v>
      </c>
      <c r="B14" s="9">
        <v>325</v>
      </c>
      <c r="C14" s="5">
        <f t="shared" si="0"/>
        <v>65</v>
      </c>
      <c r="D14" s="5">
        <f t="shared" si="1"/>
        <v>162.5</v>
      </c>
      <c r="E14" s="5">
        <f t="shared" si="2"/>
        <v>243.75</v>
      </c>
    </row>
    <row r="15" spans="1:5" x14ac:dyDescent="0.45">
      <c r="A15" s="3" t="s">
        <v>9</v>
      </c>
      <c r="B15" s="9">
        <v>250</v>
      </c>
      <c r="C15" s="5">
        <f t="shared" si="0"/>
        <v>50</v>
      </c>
      <c r="D15" s="5">
        <f t="shared" si="1"/>
        <v>125</v>
      </c>
      <c r="E15" s="5">
        <f t="shared" si="2"/>
        <v>187.5</v>
      </c>
    </row>
    <row r="16" spans="1:5" x14ac:dyDescent="0.45">
      <c r="A16" s="3" t="s">
        <v>8</v>
      </c>
      <c r="B16" s="9">
        <v>490</v>
      </c>
      <c r="C16" s="5">
        <f t="shared" si="0"/>
        <v>98</v>
      </c>
      <c r="D16" s="5">
        <f t="shared" si="1"/>
        <v>245</v>
      </c>
      <c r="E16" s="5">
        <f t="shared" si="2"/>
        <v>367.5</v>
      </c>
    </row>
    <row r="17" spans="1:5" x14ac:dyDescent="0.45">
      <c r="A17" s="3" t="s">
        <v>10</v>
      </c>
      <c r="B17" s="9">
        <v>570</v>
      </c>
      <c r="C17" s="5">
        <f t="shared" si="0"/>
        <v>114</v>
      </c>
      <c r="D17" s="5">
        <f t="shared" si="1"/>
        <v>285</v>
      </c>
      <c r="E17" s="5">
        <f t="shared" si="2"/>
        <v>427.5</v>
      </c>
    </row>
  </sheetData>
  <sortState xmlns:xlrd2="http://schemas.microsoft.com/office/spreadsheetml/2017/richdata2" ref="A2:B17">
    <sortCondition ref="A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8D8536F3520648BC447D432D3160B1" ma:contentTypeVersion="13" ma:contentTypeDescription="Create a new document." ma:contentTypeScope="" ma:versionID="ecdcce72c6a25525d92f8d7f8d2f3a6b">
  <xsd:schema xmlns:xsd="http://www.w3.org/2001/XMLSchema" xmlns:xs="http://www.w3.org/2001/XMLSchema" xmlns:p="http://schemas.microsoft.com/office/2006/metadata/properties" xmlns:ns3="a3856869-4a17-4282-a613-0d0434d9878f" xmlns:ns4="43842648-b344-4f48-b375-a4313bc7eb93" targetNamespace="http://schemas.microsoft.com/office/2006/metadata/properties" ma:root="true" ma:fieldsID="44fe1a499114375b4d2f1df998c798b4" ns3:_="" ns4:_="">
    <xsd:import namespace="a3856869-4a17-4282-a613-0d0434d9878f"/>
    <xsd:import namespace="43842648-b344-4f48-b375-a4313bc7eb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56869-4a17-4282-a613-0d0434d987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842648-b344-4f48-b375-a4313bc7eb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BE32A6-4E3A-4017-AED5-1BEE4C5CB878}">
  <ds:schemaRefs>
    <ds:schemaRef ds:uri="http://schemas.microsoft.com/sharepoint/v3/contenttype/forms"/>
  </ds:schemaRefs>
</ds:datastoreItem>
</file>

<file path=customXml/itemProps2.xml><?xml version="1.0" encoding="utf-8"?>
<ds:datastoreItem xmlns:ds="http://schemas.openxmlformats.org/officeDocument/2006/customXml" ds:itemID="{C521BD72-CBFA-48C2-ACE8-919240567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856869-4a17-4282-a613-0d0434d9878f"/>
    <ds:schemaRef ds:uri="43842648-b344-4f48-b375-a4313bc7eb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F35B5E-1DD4-4746-86F6-A4014FF6BF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Re-Entry</vt:lpstr>
      <vt:lpstr>Campus Capacity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Stroy</dc:creator>
  <cp:lastModifiedBy>Lynne Stroy</cp:lastModifiedBy>
  <cp:lastPrinted>2020-04-27T21:20:40Z</cp:lastPrinted>
  <dcterms:created xsi:type="dcterms:W3CDTF">2020-04-21T16:06:12Z</dcterms:created>
  <dcterms:modified xsi:type="dcterms:W3CDTF">2020-04-27T21:25:44Z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0x010100FA8D8536F3520648BC447D432D3160B1</vt:lpwstr>
  </property>
</Properties>
</file>